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<sst xmlns="http://schemas.openxmlformats.org/spreadsheetml/2006/main" count="38" uniqueCount="37">
  <si>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</si>
  <si>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</si>
  <si>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</si>
  <si>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</si>
  <si>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</si>
  <si>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</si>
  <si>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</si>
  <si>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</si>
  <si>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</si>
  <si>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</si>
  <si>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</si>
  <si>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</si>
  <si>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</si>
  <si>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</si>
  <si>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</si>
  <si>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</si>
  <si>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</si>
  <si>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</si>
  <si>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</si>
  <si>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</si>
  <si>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</si>
  <si>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</si>
  <si>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</si>
  <si>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</si>
  <si>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</si>
  <si>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</si>
  <si>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</si>
  <si>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</si>
  <si>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What is the figure in Box 8 in the Accounting Statement?</t>
  </si>
  <si>
    <t>Does the bank reconcilation above agree to Box 8?</t>
  </si>
  <si>
    <t>Financial year ending 31 March 2026</t>
  </si>
  <si>
    <t>Rose Edwards, Clerk and Responsible Financial Officer</t>
  </si>
  <si>
    <t>Balance per bank statements as at 31/3/26:</t>
  </si>
  <si>
    <t>Net balances as at 31/3/26</t>
  </si>
  <si>
    <t>yes</t>
  </si>
  <si>
    <t>Yeohead &amp; Castleton Parish Council</t>
  </si>
  <si>
    <t>Dorset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</si>
</sst>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K15" sqref="K15"/>
    </sheetView>
  </sheetViews>
  <sheetFormatPr defaultColWidth="9.109375" defaultRowHeight="14.4" x14ac:dyDescent="0.3"/>
  <cols>
    <col min="1" max="1" width="33.109375" style="5" customWidth="1"/>
    <col min="2" max="2" width="13.109375" style="5" customWidth="1"/>
    <col min="3" max="4" width="9.109375" style="5"/>
    <col min="5" max="5" width="9.33203125" style="5" customWidth="1"/>
    <col min="6" max="6" width="9.109375" style="6"/>
    <col min="7" max="7" width="11.2187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5" t="s">
        <v>35</v>
      </c>
      <c r="C5" s="26"/>
      <c r="D5" s="26"/>
      <c r="E5" s="26"/>
      <c r="F5" s="26"/>
      <c r="G5" s="27"/>
    </row>
    <row r="7" spans="1:20" x14ac:dyDescent="0.3">
      <c r="A7" s="5" t="s">
        <v>3</v>
      </c>
      <c r="D7" s="25" t="s">
        <v>36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30</v>
      </c>
      <c r="B9" s="7"/>
      <c r="C9" s="7"/>
      <c r="D9" s="7"/>
    </row>
    <row r="11" spans="1:20" x14ac:dyDescent="0.3">
      <c r="A11" s="5" t="s">
        <v>4</v>
      </c>
      <c r="B11" s="22" t="s">
        <v>31</v>
      </c>
      <c r="C11" s="23"/>
      <c r="D11" s="23"/>
      <c r="E11" s="23"/>
      <c r="F11" s="23"/>
      <c r="G11" s="24"/>
    </row>
    <row r="13" spans="1:20" x14ac:dyDescent="0.3">
      <c r="A13" s="5" t="s">
        <v>5</v>
      </c>
      <c r="B13" s="28">
        <v>46148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32</v>
      </c>
      <c r="F16" s="10"/>
      <c r="G16" s="10"/>
    </row>
    <row r="17" spans="1:7" x14ac:dyDescent="0.3">
      <c r="B17" s="8" t="s">
        <v>7</v>
      </c>
      <c r="F17" s="11">
        <v>5082.72</v>
      </c>
    </row>
    <row r="18" spans="1:7" x14ac:dyDescent="0.3">
      <c r="B18" s="8" t="s">
        <v>8</v>
      </c>
      <c r="F18" s="11"/>
    </row>
    <row r="19" spans="1:7" x14ac:dyDescent="0.3">
      <c r="B19" s="8" t="s">
        <v>9</v>
      </c>
      <c r="F19" s="11"/>
    </row>
    <row r="20" spans="1:7" x14ac:dyDescent="0.3">
      <c r="B20" s="8" t="s">
        <v>10</v>
      </c>
      <c r="F20" s="11"/>
    </row>
    <row r="21" spans="1:7" x14ac:dyDescent="0.3">
      <c r="A21" s="12" t="s">
        <v>11</v>
      </c>
      <c r="B21" s="8" t="s">
        <v>12</v>
      </c>
      <c r="F21" s="11"/>
    </row>
    <row r="22" spans="1:7" x14ac:dyDescent="0.3">
      <c r="B22" s="8" t="s">
        <v>13</v>
      </c>
      <c r="F22" s="11"/>
    </row>
    <row r="23" spans="1:7" x14ac:dyDescent="0.3">
      <c r="B23" s="8" t="s">
        <v>14</v>
      </c>
      <c r="F23" s="11"/>
    </row>
    <row r="24" spans="1:7" x14ac:dyDescent="0.3">
      <c r="B24" s="8" t="s">
        <v>15</v>
      </c>
      <c r="F24" s="13"/>
      <c r="G24" s="14"/>
    </row>
    <row r="25" spans="1:7" x14ac:dyDescent="0.3">
      <c r="F25" s="15"/>
      <c r="G25" s="14">
        <f>SUM(F17:F24)</f>
        <v>5082.72</v>
      </c>
    </row>
    <row r="27" spans="1:7" x14ac:dyDescent="0.3">
      <c r="A27" s="5" t="s">
        <v>16</v>
      </c>
      <c r="G27" s="6">
        <v>0</v>
      </c>
    </row>
    <row r="29" spans="1:7" x14ac:dyDescent="0.3">
      <c r="A29" s="5" t="s">
        <v>17</v>
      </c>
      <c r="F29" s="16"/>
    </row>
    <row r="30" spans="1:7" x14ac:dyDescent="0.3">
      <c r="B30" s="8" t="s">
        <v>18</v>
      </c>
      <c r="F30" s="17"/>
    </row>
    <row r="31" spans="1:7" x14ac:dyDescent="0.3">
      <c r="B31" s="8" t="s">
        <v>19</v>
      </c>
      <c r="F31" s="17"/>
    </row>
    <row r="32" spans="1:7" x14ac:dyDescent="0.3">
      <c r="B32" s="8" t="s">
        <v>20</v>
      </c>
      <c r="F32" s="17"/>
    </row>
    <row r="33" spans="1:8" x14ac:dyDescent="0.3">
      <c r="B33" s="8" t="s">
        <v>21</v>
      </c>
      <c r="F33" s="17"/>
    </row>
    <row r="34" spans="1:8" x14ac:dyDescent="0.3">
      <c r="A34" s="12" t="s">
        <v>22</v>
      </c>
      <c r="B34" s="8" t="s">
        <v>23</v>
      </c>
      <c r="F34" s="17"/>
    </row>
    <row r="35" spans="1:8" x14ac:dyDescent="0.3">
      <c r="B35" s="8" t="s">
        <v>24</v>
      </c>
      <c r="F35" s="17"/>
    </row>
    <row r="36" spans="1:8" x14ac:dyDescent="0.3">
      <c r="B36" s="8" t="s">
        <v>25</v>
      </c>
      <c r="F36" s="17"/>
    </row>
    <row r="37" spans="1:8" x14ac:dyDescent="0.3">
      <c r="B37" s="8" t="s">
        <v>26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27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33</v>
      </c>
      <c r="B45" s="7"/>
      <c r="C45" s="7"/>
      <c r="D45" s="7"/>
      <c r="E45" s="7"/>
      <c r="F45" s="10"/>
      <c r="G45" s="19">
        <f>G25+G27+G38+G43</f>
        <v>5082.72</v>
      </c>
      <c r="H45" s="7"/>
    </row>
    <row r="46" spans="1:8" ht="15.6" thickTop="1" thickBot="1" x14ac:dyDescent="0.35"/>
    <row r="47" spans="1:8" ht="15" thickBot="1" x14ac:dyDescent="0.35">
      <c r="A47" s="5" t="s">
        <v>28</v>
      </c>
      <c r="G47" s="20">
        <v>5083</v>
      </c>
    </row>
    <row r="49" spans="1:8" x14ac:dyDescent="0.3">
      <c r="A49" s="5" t="s">
        <v>29</v>
      </c>
      <c r="G49" s="6" t="str">
        <f>IF(G47=G45,"Yes","No - Error in the above bank reconcilation or the figure in box 8")</f>
        <v>No - Error in the above bank reconcilation or the figure in box 8</v>
      </c>
      <c r="H49" s="5" t="s">
        <v>34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7E829-2B41-4DE9-8DF4-1BBEDAF8C790}">
  <ds:schemaRefs>
    <ds:schemaRef ds:uri="3208e19c-5b17-4094-aec2-42b46f4b8985"/>
    <ds:schemaRef ds:uri="http://purl.org/dc/terms/"/>
    <ds:schemaRef ds:uri="http://schemas.microsoft.com/office/2006/documentManagement/types"/>
    <ds:schemaRef ds:uri="http://purl.org/dc/dcmitype/"/>
    <ds:schemaRef ds:uri="a4282608-b355-476e-99d2-d78361927f6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Dell</cp:lastModifiedBy>
  <cp:revision/>
  <dcterms:created xsi:type="dcterms:W3CDTF">2019-02-20T14:27:46Z</dcterms:created>
  <dcterms:modified xsi:type="dcterms:W3CDTF">2026-05-16T15:05:34Z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