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2505" yWindow="1605" windowWidth="20730" windowHeight="11385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reconciliation'!$A$1:$G$32</definedName>
    <definedName name="_xlnm.Print_Area" localSheetId="1">'Bank reconciliation example'!$A$1:$I$41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8" i="1"/>
  <c r="G39" i="2" l="1"/>
  <c r="G34" i="2"/>
  <c r="G24" i="2"/>
  <c r="G41" i="2" s="1"/>
  <c r="G30" i="1"/>
  <c r="G32" i="1" s="1"/>
</calcChain>
</file>

<file path=xl/sharedStrings.xml><?xml version="1.0" encoding="utf-8"?>
<sst xmlns="http://schemas.openxmlformats.org/spreadsheetml/2006/main" count="46" uniqueCount="37">
  <si>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</si>
  <si>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</si>
  <si>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</si>
  <si>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</si>
  <si>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</si>
  <si>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</si>
  <si>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</si>
  <si>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</si>
  <si>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</si>
  <si>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</si>
  <si>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</si>
  <si>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</si>
  <si>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</si>
  <si>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</si>
  <si>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</si>
  <si>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</si>
  <si>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</si>
  <si>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</si>
  <si>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</si>
  <si>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</si>
  <si>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</si>
  <si>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</si>
  <si>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</si>
  <si>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</si>
  <si>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</si>
  <si>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</si>
  <si>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</si>
  <si>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</si>
  <si>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Yeohead &amp; Castleton Parish Council</t>
  </si>
  <si>
    <t>Dorset</t>
  </si>
  <si>
    <t>Financial year ending 31 March 2023</t>
  </si>
  <si>
    <t>Rose Edwards, Clerk and RFO</t>
  </si>
  <si>
    <t>24.05.2023</t>
  </si>
  <si>
    <t>Balance per bank statements as at 31/3/23:</t>
  </si>
  <si>
    <t>Net balances as at 31/3/23 (Box 8)</t>
  </si>
  <si>
    <t>Current account</t>
  </si>
  <si>
    <t>Business premium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</si>
</sst>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2" fillId="3" borderId="0" xfId="0" applyFont="1" applyFill="1"/>
    <xf numFmtId="164" fontId="2" fillId="3" borderId="0" xfId="1" applyNumberFormat="1" applyFont="1" applyFill="1" applyAlignment="1">
      <alignment horizontal="right"/>
    </xf>
    <xf numFmtId="164" fontId="2" fillId="3" borderId="1" xfId="1" applyNumberFormat="1" applyFont="1" applyFill="1" applyBorder="1" applyAlignment="1">
      <alignment horizontal="right"/>
    </xf>
    <xf numFmtId="166" fontId="2" fillId="3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topLeftCell="A9" workbookViewId="0">
      <selection activeCell="J22" sqref="J22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27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20" x14ac:dyDescent="0.2">
      <c r="A5" s="2" t="s">
        <v>1</v>
      </c>
      <c r="B5" s="39" t="s">
        <v>28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29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30</v>
      </c>
      <c r="B9" s="4"/>
      <c r="C9" s="4" t="s">
        <v>28</v>
      </c>
      <c r="D9" s="4"/>
    </row>
    <row r="11" spans="1:20" x14ac:dyDescent="0.2">
      <c r="A11" s="2" t="s">
        <v>4</v>
      </c>
      <c r="B11" s="36" t="s">
        <v>31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1" t="s">
        <v>32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33</v>
      </c>
      <c r="F16" s="21"/>
      <c r="G16" s="21"/>
    </row>
    <row r="17" spans="1:8" x14ac:dyDescent="0.2">
      <c r="B17" s="31" t="s">
        <v>35</v>
      </c>
      <c r="F17" s="32">
        <v>4222.29</v>
      </c>
    </row>
    <row r="18" spans="1:8" x14ac:dyDescent="0.2">
      <c r="B18" s="31" t="s">
        <v>36</v>
      </c>
      <c r="F18" s="32">
        <v>280.75</v>
      </c>
    </row>
    <row r="19" spans="1:8" x14ac:dyDescent="0.2">
      <c r="F19" s="33"/>
      <c r="G19" s="22">
        <f>SUM(F17:F18)</f>
        <v>4503.04</v>
      </c>
    </row>
    <row r="21" spans="1:8" x14ac:dyDescent="0.2">
      <c r="A21" s="2" t="s">
        <v>6</v>
      </c>
      <c r="G21" s="20">
        <v>0</v>
      </c>
    </row>
    <row r="23" spans="1:8" x14ac:dyDescent="0.2">
      <c r="A23" s="2" t="s">
        <v>20</v>
      </c>
      <c r="F23" s="17"/>
    </row>
    <row r="24" spans="1:8" x14ac:dyDescent="0.2">
      <c r="B24" s="31">
        <v>1050</v>
      </c>
      <c r="F24" s="34">
        <v>-10</v>
      </c>
    </row>
    <row r="25" spans="1:8" x14ac:dyDescent="0.2">
      <c r="B25" s="31">
        <v>1072</v>
      </c>
      <c r="F25" s="34">
        <v>-745</v>
      </c>
    </row>
    <row r="26" spans="1:8" x14ac:dyDescent="0.2">
      <c r="B26" s="31">
        <v>1074</v>
      </c>
      <c r="F26" s="34">
        <v>-15</v>
      </c>
    </row>
    <row r="27" spans="1:8" x14ac:dyDescent="0.2">
      <c r="B27" s="31">
        <v>1081</v>
      </c>
      <c r="F27" s="34">
        <v>-70</v>
      </c>
    </row>
    <row r="28" spans="1:8" x14ac:dyDescent="0.2">
      <c r="B28" s="31"/>
      <c r="F28" s="33"/>
      <c r="G28" s="24">
        <f>SUM(F24:F27)</f>
        <v>-840</v>
      </c>
    </row>
    <row r="29" spans="1:8" x14ac:dyDescent="0.2">
      <c r="B29" s="31"/>
      <c r="F29" s="32">
        <v>0</v>
      </c>
    </row>
    <row r="30" spans="1:8" x14ac:dyDescent="0.2">
      <c r="F30" s="23"/>
      <c r="G30" s="23">
        <f>SUM(F29:F29)</f>
        <v>0</v>
      </c>
    </row>
    <row r="32" spans="1:8" ht="14.25" thickBot="1" x14ac:dyDescent="0.25">
      <c r="A32" s="4" t="s">
        <v>34</v>
      </c>
      <c r="B32" s="4"/>
      <c r="C32" s="4"/>
      <c r="D32" s="4"/>
      <c r="E32" s="4"/>
      <c r="F32" s="21"/>
      <c r="G32" s="25">
        <f>G19+G21+G28+G30</f>
        <v>3663.04</v>
      </c>
      <c r="H32" s="4"/>
    </row>
    <row r="33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24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25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21</v>
      </c>
      <c r="F35" s="7"/>
      <c r="G35" s="7"/>
    </row>
    <row r="36" spans="1:8" x14ac:dyDescent="0.2">
      <c r="A36" s="43" t="s">
        <v>26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2" t="s">
        <v>16</v>
      </c>
      <c r="B43" s="42"/>
      <c r="C43" s="42"/>
      <c r="D43" s="42"/>
      <c r="E43" s="42"/>
      <c r="F43" s="42"/>
      <c r="G43" s="42"/>
    </row>
    <row r="45" spans="1:8" x14ac:dyDescent="0.2">
      <c r="A45" s="29" t="s">
        <v>17</v>
      </c>
      <c r="B45" s="29"/>
      <c r="C45" s="29"/>
      <c r="D45" s="29"/>
      <c r="E45" s="29"/>
      <c r="F45" s="29"/>
      <c r="G45" s="29"/>
      <c r="H45" s="30"/>
    </row>
    <row r="46" spans="1:8" x14ac:dyDescent="0.2">
      <c r="A46" s="2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Dell</cp:lastModifiedBy>
  <cp:lastPrinted>2019-02-20T15:12:38Z</cp:lastPrinted>
  <dcterms:created xsi:type="dcterms:W3CDTF">2019-02-20T14:27:46Z</dcterms:created>
  <dcterms:modified xsi:type="dcterms:W3CDTF">2023-06-16T10:19:26Z</dcterms:modified>
</cp:coreProperties>
</file>